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hap\Dropbox\1. Courses\2. Fall 2019\CE 45000 - Transport Policy and Planning\1. Lectures\Week 4 Mode Choice and Traffic Assignment\Lab\"/>
    </mc:Choice>
  </mc:AlternateContent>
  <bookViews>
    <workbookView xWindow="28680" yWindow="-120" windowWidth="29040" windowHeight="15840"/>
  </bookViews>
  <sheets>
    <sheet name="Mode Choice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4" l="1"/>
  <c r="G9" i="4"/>
</calcChain>
</file>

<file path=xl/sharedStrings.xml><?xml version="1.0" encoding="utf-8"?>
<sst xmlns="http://schemas.openxmlformats.org/spreadsheetml/2006/main" count="11" uniqueCount="10">
  <si>
    <t>Total</t>
  </si>
  <si>
    <t>MODE CHOICE</t>
  </si>
  <si>
    <t>OD MATRIX (MORNING PEAK PERIOD)</t>
  </si>
  <si>
    <t>Trips</t>
  </si>
  <si>
    <t>Productions</t>
  </si>
  <si>
    <t>Attractions</t>
  </si>
  <si>
    <t>ZONE-TO-ZONE TRAVEL TIMES (CAR)</t>
  </si>
  <si>
    <t>ZONE-TO-ZONE TRAVEL TIMES (BUS)</t>
  </si>
  <si>
    <t>ZONE-TO-ZONE COSTS (CAR)</t>
  </si>
  <si>
    <t>ZONE-TO-ZONE TRAVEL COSTS (BUS)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</si>
</sst>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4" borderId="0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0" fillId="5" borderId="1" xfId="0" applyFill="1" applyBorder="1"/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9" xfId="0" applyFill="1" applyBorder="1"/>
    <xf numFmtId="0" fontId="0" fillId="5" borderId="1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0" fillId="3" borderId="21" xfId="0" applyNumberForma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4" fillId="2" borderId="5" xfId="0" applyNumberFormat="1" applyFont="1" applyFill="1" applyBorder="1"/>
    <xf numFmtId="1" fontId="0" fillId="2" borderId="6" xfId="0" applyNumberFormat="1" applyFill="1" applyBorder="1"/>
    <xf numFmtId="1" fontId="0" fillId="3" borderId="14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2" borderId="1" xfId="0" applyNumberFormat="1" applyFill="1" applyBorder="1"/>
    <xf numFmtId="1" fontId="0" fillId="2" borderId="0" xfId="0" applyNumberForma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142290</xdr:colOff>
      <xdr:row>25</xdr:row>
      <xdr:rowOff>131</xdr:rowOff>
    </xdr:from>
    <xdr:ext cx="4302332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1376399" y="4340218"/>
              <a:ext cx="4302332" cy="31694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𝑈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𝑐𝑎𝑟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=1+0.003∗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𝐼𝑛𝑐𝑜𝑚𝑒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−0.04∗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𝑇𝑟𝑎𝑣𝑒𝑙𝑇𝑖𝑚𝑒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−0.24∗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𝑇𝑟𝑎𝑣𝑒𝑙𝐶𝑜𝑠𝑡𝑠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1376399" y="4340218"/>
              <a:ext cx="4302332" cy="31694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𝑈_𝑐𝑎𝑟=1+0.003∗𝐼𝑛𝑐𝑜𝑚𝑒/1000−0.04∗𝑇𝑟𝑎𝑣𝑒𝑙𝑇𝑖𝑚𝑒−0.24∗𝑇𝑟𝑎𝑣𝑒𝑙𝐶𝑜𝑠𝑡𝑠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115956</xdr:colOff>
      <xdr:row>27</xdr:row>
      <xdr:rowOff>140804</xdr:rowOff>
    </xdr:from>
    <xdr:ext cx="4414093" cy="3169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350065" y="4812195"/>
              <a:ext cx="4414093" cy="31694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𝑈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𝑏𝑢𝑠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=−3−0.001∗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𝐼𝑛𝑐𝑜𝑚𝑒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−0.04∗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𝑇𝑟𝑎𝑣𝑒𝑙𝑇𝑖𝑚𝑒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−0.24∗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𝑇𝑟𝑎𝑣𝑒𝑙𝐶𝑜𝑠𝑡𝑠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350065" y="4812195"/>
              <a:ext cx="4414093" cy="31694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𝑈_𝑏𝑢𝑠=−3−0.001∗𝐼𝑛𝑐𝑜𝑚𝑒/1000−0.04∗𝑇𝑟𝑎𝑣𝑒𝑙𝑇𝑖𝑚𝑒−0.24∗𝑇𝑟𝑎𝑣𝑒𝑙𝐶𝑜𝑠𝑡𝑠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4"/>
  <sheetViews>
    <sheetView tabSelected="1" zoomScale="115" zoomScaleNormal="115" workbookViewId="0">
      <selection activeCell="G35" sqref="G35"/>
    </sheetView>
  </sheetViews>
  <sheetFormatPr defaultRowHeight="12.75" x14ac:dyDescent="0.2"/>
  <cols>
    <col min="2" max="4" width="9.28515625" bestFit="1" customWidth="1"/>
    <col min="5" max="5" width="9.5703125" bestFit="1" customWidth="1"/>
    <col min="6" max="6" width="9.28515625" bestFit="1" customWidth="1"/>
    <col min="7" max="7" width="12.140625" bestFit="1" customWidth="1"/>
  </cols>
  <sheetData>
    <row r="1" spans="1:12" ht="24" thickBot="1" x14ac:dyDescent="0.4">
      <c r="A1" s="40" t="s">
        <v>1</v>
      </c>
      <c r="B1" s="41"/>
      <c r="C1" s="41"/>
      <c r="D1" s="41"/>
      <c r="E1" s="41"/>
      <c r="F1" s="41"/>
      <c r="G1" s="41"/>
      <c r="H1" s="42"/>
      <c r="I1" s="1"/>
      <c r="J1" s="1"/>
      <c r="K1" s="1"/>
      <c r="L1" s="1"/>
    </row>
    <row r="2" spans="1:12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43" t="s">
        <v>2</v>
      </c>
      <c r="B3" s="44"/>
      <c r="C3" s="44"/>
      <c r="D3" s="44"/>
      <c r="E3" s="44"/>
      <c r="F3" s="44"/>
      <c r="G3" s="45"/>
      <c r="H3" s="1"/>
      <c r="I3" s="1"/>
      <c r="J3" s="1"/>
      <c r="K3" s="1"/>
      <c r="L3" s="1"/>
    </row>
    <row r="4" spans="1:12" x14ac:dyDescent="0.2">
      <c r="A4" s="4" t="s">
        <v>3</v>
      </c>
      <c r="B4" s="2">
        <v>1</v>
      </c>
      <c r="C4" s="2">
        <v>2</v>
      </c>
      <c r="D4" s="2">
        <v>3</v>
      </c>
      <c r="E4" s="2">
        <v>4</v>
      </c>
      <c r="F4" s="6" t="s">
        <v>0</v>
      </c>
      <c r="G4" s="7" t="s">
        <v>4</v>
      </c>
      <c r="H4" s="1"/>
      <c r="I4" s="1"/>
      <c r="J4" s="1"/>
      <c r="K4" s="1"/>
      <c r="L4" s="1"/>
    </row>
    <row r="5" spans="1:12" x14ac:dyDescent="0.2">
      <c r="A5" s="3">
        <v>1</v>
      </c>
      <c r="B5" s="20">
        <v>5383.1232563202702</v>
      </c>
      <c r="C5" s="21">
        <v>2552.7607070570216</v>
      </c>
      <c r="D5" s="21">
        <v>5630.8697553126885</v>
      </c>
      <c r="E5" s="22">
        <v>15120.316854488343</v>
      </c>
      <c r="F5" s="23">
        <v>28687.070573178324</v>
      </c>
      <c r="G5" s="24">
        <v>28687.070573178324</v>
      </c>
      <c r="H5" s="1"/>
      <c r="I5" s="1"/>
      <c r="J5" s="1"/>
      <c r="K5" s="1"/>
      <c r="L5" s="1"/>
    </row>
    <row r="6" spans="1:12" x14ac:dyDescent="0.2">
      <c r="A6" s="3">
        <v>2</v>
      </c>
      <c r="B6" s="25">
        <v>2343.1427708103147</v>
      </c>
      <c r="C6" s="26">
        <v>10000.392449483381</v>
      </c>
      <c r="D6" s="26">
        <v>4411.7654451029211</v>
      </c>
      <c r="E6" s="27">
        <v>32907.532897708428</v>
      </c>
      <c r="F6" s="28">
        <v>49662.833563105043</v>
      </c>
      <c r="G6" s="29">
        <v>49662.833563105043</v>
      </c>
      <c r="H6" s="1"/>
      <c r="I6" s="1"/>
      <c r="J6" s="1"/>
      <c r="K6" s="1"/>
      <c r="L6" s="1"/>
    </row>
    <row r="7" spans="1:12" x14ac:dyDescent="0.2">
      <c r="A7" s="3">
        <v>3</v>
      </c>
      <c r="B7" s="25">
        <v>3913.3597853682318</v>
      </c>
      <c r="C7" s="26">
        <v>3340.3968496699408</v>
      </c>
      <c r="D7" s="26">
        <v>36841.172655843671</v>
      </c>
      <c r="E7" s="27">
        <v>54959.952710452824</v>
      </c>
      <c r="F7" s="28">
        <v>99054.882001334656</v>
      </c>
      <c r="G7" s="29">
        <v>99054.882001334656</v>
      </c>
      <c r="H7" s="1"/>
      <c r="I7" s="1"/>
      <c r="J7" s="1"/>
      <c r="K7" s="1"/>
      <c r="L7" s="1"/>
    </row>
    <row r="8" spans="1:12" ht="13.5" thickBot="1" x14ac:dyDescent="0.25">
      <c r="A8" s="3">
        <v>4</v>
      </c>
      <c r="B8" s="30">
        <v>174.6355505343578</v>
      </c>
      <c r="C8" s="31">
        <v>414.074460338584</v>
      </c>
      <c r="D8" s="31">
        <v>913.36385299347774</v>
      </c>
      <c r="E8" s="32">
        <v>12263.070769544724</v>
      </c>
      <c r="F8" s="28">
        <v>13765.144633411144</v>
      </c>
      <c r="G8" s="29">
        <v>13765.144633411144</v>
      </c>
      <c r="H8" s="1"/>
      <c r="I8" s="1"/>
      <c r="J8" s="1"/>
      <c r="K8" s="1"/>
      <c r="L8" s="1"/>
    </row>
    <row r="9" spans="1:12" x14ac:dyDescent="0.2">
      <c r="A9" s="5" t="s">
        <v>0</v>
      </c>
      <c r="B9" s="33">
        <v>11814.261363033174</v>
      </c>
      <c r="C9" s="28">
        <v>16307.624466548927</v>
      </c>
      <c r="D9" s="28">
        <v>47797.171709252762</v>
      </c>
      <c r="E9" s="28">
        <v>115250.87323219431</v>
      </c>
      <c r="F9" s="34">
        <f>SUM(B9:E9)</f>
        <v>191169.93077102918</v>
      </c>
      <c r="G9" s="35">
        <f>SUM(G5:G8)</f>
        <v>191169.93077102915</v>
      </c>
      <c r="H9" s="1"/>
      <c r="I9" s="1"/>
      <c r="J9" s="1"/>
      <c r="K9" s="1"/>
      <c r="L9" s="1"/>
    </row>
    <row r="10" spans="1:12" ht="13.5" thickBot="1" x14ac:dyDescent="0.25">
      <c r="A10" s="8" t="s">
        <v>5</v>
      </c>
      <c r="B10" s="36">
        <v>11814.282611963168</v>
      </c>
      <c r="C10" s="37">
        <v>16308.805920891116</v>
      </c>
      <c r="D10" s="37">
        <v>47794.824566094576</v>
      </c>
      <c r="E10" s="37">
        <v>115252.01767208027</v>
      </c>
      <c r="F10" s="38"/>
      <c r="G10" s="39"/>
      <c r="H10" s="1"/>
      <c r="I10" s="1"/>
      <c r="J10" s="1"/>
      <c r="K10" s="1"/>
      <c r="L10" s="1"/>
    </row>
    <row r="11" spans="1:12" ht="13.5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46" t="s">
        <v>6</v>
      </c>
      <c r="B12" s="47"/>
      <c r="C12" s="47"/>
      <c r="D12" s="47"/>
      <c r="E12" s="48"/>
      <c r="F12" s="1"/>
      <c r="G12" s="1"/>
      <c r="H12" s="46" t="s">
        <v>7</v>
      </c>
      <c r="I12" s="47"/>
      <c r="J12" s="47"/>
      <c r="K12" s="47"/>
      <c r="L12" s="48"/>
    </row>
    <row r="13" spans="1:12" x14ac:dyDescent="0.2">
      <c r="A13" s="9"/>
      <c r="B13" s="10">
        <v>1</v>
      </c>
      <c r="C13" s="10">
        <v>2</v>
      </c>
      <c r="D13" s="10">
        <v>3</v>
      </c>
      <c r="E13" s="11">
        <v>4</v>
      </c>
      <c r="F13" s="1"/>
      <c r="G13" s="1"/>
      <c r="H13" s="9"/>
      <c r="I13" s="10">
        <v>1</v>
      </c>
      <c r="J13" s="10">
        <v>2</v>
      </c>
      <c r="K13" s="10">
        <v>3</v>
      </c>
      <c r="L13" s="11">
        <v>4</v>
      </c>
    </row>
    <row r="14" spans="1:12" x14ac:dyDescent="0.2">
      <c r="A14" s="9">
        <v>1</v>
      </c>
      <c r="B14" s="12">
        <v>5</v>
      </c>
      <c r="C14" s="13">
        <v>13</v>
      </c>
      <c r="D14" s="13">
        <v>17</v>
      </c>
      <c r="E14" s="14">
        <v>33</v>
      </c>
      <c r="F14" s="1"/>
      <c r="G14" s="1"/>
      <c r="H14" s="9">
        <v>1</v>
      </c>
      <c r="I14" s="12">
        <v>13</v>
      </c>
      <c r="J14" s="13">
        <v>20</v>
      </c>
      <c r="K14" s="13">
        <v>35</v>
      </c>
      <c r="L14" s="14">
        <v>45</v>
      </c>
    </row>
    <row r="15" spans="1:12" x14ac:dyDescent="0.2">
      <c r="A15" s="9">
        <v>2</v>
      </c>
      <c r="B15" s="15">
        <v>13</v>
      </c>
      <c r="C15" s="10">
        <v>5</v>
      </c>
      <c r="D15" s="10">
        <v>25</v>
      </c>
      <c r="E15" s="11">
        <v>15</v>
      </c>
      <c r="F15" s="1"/>
      <c r="G15" s="1"/>
      <c r="H15" s="9">
        <v>2</v>
      </c>
      <c r="I15" s="15">
        <v>20</v>
      </c>
      <c r="J15" s="10">
        <v>7</v>
      </c>
      <c r="K15" s="10">
        <v>55</v>
      </c>
      <c r="L15" s="11">
        <v>23</v>
      </c>
    </row>
    <row r="16" spans="1:12" x14ac:dyDescent="0.2">
      <c r="A16" s="9">
        <v>3</v>
      </c>
      <c r="B16" s="15">
        <v>17</v>
      </c>
      <c r="C16" s="10">
        <v>25</v>
      </c>
      <c r="D16" s="10">
        <v>5</v>
      </c>
      <c r="E16" s="11">
        <v>14</v>
      </c>
      <c r="F16" s="1"/>
      <c r="G16" s="1"/>
      <c r="H16" s="9">
        <v>3</v>
      </c>
      <c r="I16" s="15">
        <v>35</v>
      </c>
      <c r="J16" s="10">
        <v>55</v>
      </c>
      <c r="K16" s="10">
        <v>10</v>
      </c>
      <c r="L16" s="11">
        <v>30</v>
      </c>
    </row>
    <row r="17" spans="1:12" ht="13.5" thickBot="1" x14ac:dyDescent="0.25">
      <c r="A17" s="16">
        <v>4</v>
      </c>
      <c r="B17" s="17">
        <v>33</v>
      </c>
      <c r="C17" s="18">
        <v>15</v>
      </c>
      <c r="D17" s="18">
        <v>14</v>
      </c>
      <c r="E17" s="19">
        <v>5</v>
      </c>
      <c r="F17" s="1"/>
      <c r="G17" s="1"/>
      <c r="H17" s="16">
        <v>4</v>
      </c>
      <c r="I17" s="17">
        <v>45</v>
      </c>
      <c r="J17" s="18">
        <v>23</v>
      </c>
      <c r="K17" s="18">
        <v>30</v>
      </c>
      <c r="L17" s="19">
        <v>5</v>
      </c>
    </row>
    <row r="18" spans="1:12" ht="13.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46" t="s">
        <v>8</v>
      </c>
      <c r="B19" s="47"/>
      <c r="C19" s="47"/>
      <c r="D19" s="47"/>
      <c r="E19" s="48"/>
      <c r="F19" s="1"/>
      <c r="G19" s="1"/>
      <c r="H19" s="46" t="s">
        <v>9</v>
      </c>
      <c r="I19" s="47"/>
      <c r="J19" s="47"/>
      <c r="K19" s="47"/>
      <c r="L19" s="48"/>
    </row>
    <row r="20" spans="1:12" x14ac:dyDescent="0.2">
      <c r="A20" s="9"/>
      <c r="B20" s="10">
        <v>1</v>
      </c>
      <c r="C20" s="10">
        <v>2</v>
      </c>
      <c r="D20" s="10">
        <v>3</v>
      </c>
      <c r="E20" s="11">
        <v>4</v>
      </c>
      <c r="F20" s="1"/>
      <c r="G20" s="1"/>
      <c r="H20" s="9"/>
      <c r="I20" s="10">
        <v>1</v>
      </c>
      <c r="J20" s="10">
        <v>2</v>
      </c>
      <c r="K20" s="10">
        <v>3</v>
      </c>
      <c r="L20" s="11">
        <v>4</v>
      </c>
    </row>
    <row r="21" spans="1:12" x14ac:dyDescent="0.2">
      <c r="A21" s="9">
        <v>1</v>
      </c>
      <c r="B21" s="12">
        <v>2.75</v>
      </c>
      <c r="C21" s="13">
        <v>8.25</v>
      </c>
      <c r="D21" s="13">
        <v>8.25</v>
      </c>
      <c r="E21" s="14">
        <v>13.75</v>
      </c>
      <c r="F21" s="1"/>
      <c r="G21" s="1"/>
      <c r="H21" s="9">
        <v>1</v>
      </c>
      <c r="I21" s="12">
        <v>0.75</v>
      </c>
      <c r="J21" s="13">
        <v>0.75</v>
      </c>
      <c r="K21" s="13">
        <v>0.75</v>
      </c>
      <c r="L21" s="14">
        <v>1.25</v>
      </c>
    </row>
    <row r="22" spans="1:12" x14ac:dyDescent="0.2">
      <c r="A22" s="9">
        <v>2</v>
      </c>
      <c r="B22" s="15">
        <v>8.25</v>
      </c>
      <c r="C22" s="10">
        <v>2.75</v>
      </c>
      <c r="D22" s="10">
        <v>13.75</v>
      </c>
      <c r="E22" s="11">
        <v>8.25</v>
      </c>
      <c r="F22" s="1"/>
      <c r="G22" s="1"/>
      <c r="H22" s="9">
        <v>2</v>
      </c>
      <c r="I22" s="15">
        <v>0.75</v>
      </c>
      <c r="J22" s="10">
        <v>0.75</v>
      </c>
      <c r="K22" s="10">
        <v>1.25</v>
      </c>
      <c r="L22" s="11">
        <v>0.75</v>
      </c>
    </row>
    <row r="23" spans="1:12" x14ac:dyDescent="0.2">
      <c r="A23" s="9">
        <v>3</v>
      </c>
      <c r="B23" s="15">
        <v>8.25</v>
      </c>
      <c r="C23" s="10">
        <v>13.75</v>
      </c>
      <c r="D23" s="10">
        <v>2.75</v>
      </c>
      <c r="E23" s="11">
        <v>8.25</v>
      </c>
      <c r="F23" s="1"/>
      <c r="G23" s="1"/>
      <c r="H23" s="9">
        <v>3</v>
      </c>
      <c r="I23" s="15">
        <v>0.75</v>
      </c>
      <c r="J23" s="10">
        <v>1.25</v>
      </c>
      <c r="K23" s="10">
        <v>0.75</v>
      </c>
      <c r="L23" s="11">
        <v>0.75</v>
      </c>
    </row>
    <row r="24" spans="1:12" ht="13.5" thickBot="1" x14ac:dyDescent="0.25">
      <c r="A24" s="16">
        <v>4</v>
      </c>
      <c r="B24" s="17">
        <v>13.75</v>
      </c>
      <c r="C24" s="18">
        <v>8.25</v>
      </c>
      <c r="D24" s="18">
        <v>8.25</v>
      </c>
      <c r="E24" s="19">
        <v>2.75</v>
      </c>
      <c r="F24" s="1"/>
      <c r="G24" s="1"/>
      <c r="H24" s="16">
        <v>4</v>
      </c>
      <c r="I24" s="17">
        <v>1.25</v>
      </c>
      <c r="J24" s="18">
        <v>0.75</v>
      </c>
      <c r="K24" s="18">
        <v>0.75</v>
      </c>
      <c r="L24" s="19">
        <v>0.75</v>
      </c>
    </row>
  </sheetData>
  <mergeCells count="6">
    <mergeCell ref="A1:H1"/>
    <mergeCell ref="A3:G3"/>
    <mergeCell ref="A12:E12"/>
    <mergeCell ref="H12:L12"/>
    <mergeCell ref="A19:E19"/>
    <mergeCell ref="H19:L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 Choice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Boyles</dc:creator>
  <cp:lastModifiedBy>Promothes Saha</cp:lastModifiedBy>
  <dcterms:created xsi:type="dcterms:W3CDTF">2010-01-20T16:00:23Z</dcterms:created>
  <dcterms:modified xsi:type="dcterms:W3CDTF">2019-09-19T15:46:56Z</dcterms:modified>
</cp:coreProperties>
</file>